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rinebouzou/Desktop/"/>
    </mc:Choice>
  </mc:AlternateContent>
  <xr:revisionPtr revIDLastSave="0" documentId="13_ncr:1_{A4EA0E75-0F2B-4146-B696-A5A3260A1F93}" xr6:coauthVersionLast="47" xr6:coauthVersionMax="47" xr10:uidLastSave="{00000000-0000-0000-0000-000000000000}"/>
  <bookViews>
    <workbookView xWindow="6200" yWindow="1120" windowWidth="26860" windowHeight="15480" xr2:uid="{49488DD9-1D7C-BC43-8232-C95FC4A56954}"/>
  </bookViews>
  <sheets>
    <sheet name="Feui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5" i="1"/>
  <c r="B12" i="1"/>
  <c r="B9" i="1"/>
  <c r="B14" i="1"/>
  <c r="B16" i="1"/>
  <c r="B11" i="1"/>
  <c r="B17" i="1"/>
  <c r="B13" i="1"/>
  <c r="B19" i="1"/>
  <c r="B23" i="1"/>
  <c r="B24" i="1"/>
  <c r="B21" i="1"/>
  <c r="B27" i="1"/>
  <c r="B26" i="1"/>
  <c r="B32" i="1"/>
  <c r="B31" i="1"/>
  <c r="B35" i="1"/>
  <c r="B36" i="1"/>
  <c r="B40" i="1"/>
  <c r="B43" i="1"/>
  <c r="B42" i="1"/>
  <c r="B10" i="1"/>
  <c r="B28" i="1"/>
  <c r="B22" i="1"/>
  <c r="B15" i="1"/>
  <c r="B20" i="1"/>
  <c r="B33" i="1"/>
  <c r="B29" i="1"/>
  <c r="B45" i="1"/>
  <c r="B3" i="1"/>
</calcChain>
</file>

<file path=xl/sharedStrings.xml><?xml version="1.0" encoding="utf-8"?>
<sst xmlns="http://schemas.openxmlformats.org/spreadsheetml/2006/main" count="380" uniqueCount="105">
  <si>
    <t>Nom</t>
  </si>
  <si>
    <t>Prénom</t>
  </si>
  <si>
    <t>N° Lic</t>
  </si>
  <si>
    <t>Club</t>
  </si>
  <si>
    <t>VU</t>
  </si>
  <si>
    <t>Nathan</t>
  </si>
  <si>
    <t>U22</t>
  </si>
  <si>
    <t>ANIMA MARTIALIS</t>
  </si>
  <si>
    <t>GIGLIANO</t>
  </si>
  <si>
    <t>Enzo</t>
  </si>
  <si>
    <t>FRASSES</t>
  </si>
  <si>
    <t>Louis</t>
  </si>
  <si>
    <t>SOMASKIA</t>
  </si>
  <si>
    <t>VEREECKEN</t>
  </si>
  <si>
    <t>Rafael</t>
  </si>
  <si>
    <t>VIAL</t>
  </si>
  <si>
    <t>Alexandre</t>
  </si>
  <si>
    <t>OSTENGA-GAIERO</t>
  </si>
  <si>
    <t>Maurin</t>
  </si>
  <si>
    <t>GIRODET</t>
  </si>
  <si>
    <t>Folco</t>
  </si>
  <si>
    <t>TORRES</t>
  </si>
  <si>
    <t>Vincent</t>
  </si>
  <si>
    <t>Joel</t>
  </si>
  <si>
    <t xml:space="preserve">EGERT </t>
  </si>
  <si>
    <t>Philippe</t>
  </si>
  <si>
    <t>BEBROS</t>
  </si>
  <si>
    <t xml:space="preserve">DELAMARRE </t>
  </si>
  <si>
    <t>Edouard</t>
  </si>
  <si>
    <t>SENIOR</t>
  </si>
  <si>
    <t>SAINTES</t>
  </si>
  <si>
    <t xml:space="preserve">SENSE </t>
  </si>
  <si>
    <t>Damien</t>
  </si>
  <si>
    <t>MASTER 30 +</t>
  </si>
  <si>
    <t xml:space="preserve">ROUX </t>
  </si>
  <si>
    <t>MASTER 30+</t>
  </si>
  <si>
    <t xml:space="preserve">BARRANGER </t>
  </si>
  <si>
    <t>Benoit</t>
  </si>
  <si>
    <t>MASTER 40+</t>
  </si>
  <si>
    <t xml:space="preserve">VERON </t>
  </si>
  <si>
    <t>MASTER 60+</t>
  </si>
  <si>
    <t xml:space="preserve">SAMSON </t>
  </si>
  <si>
    <t xml:space="preserve">GRENE </t>
  </si>
  <si>
    <t xml:space="preserve">GIRODET </t>
  </si>
  <si>
    <t xml:space="preserve">KRZYK </t>
  </si>
  <si>
    <t>Alan</t>
  </si>
  <si>
    <t xml:space="preserve">COMTE </t>
  </si>
  <si>
    <t>Aurélien</t>
  </si>
  <si>
    <t>U17</t>
  </si>
  <si>
    <t>MASTER 50+</t>
  </si>
  <si>
    <t xml:space="preserve">PONS-MERLIN </t>
  </si>
  <si>
    <t>PETIT-JEAN-GENAT</t>
  </si>
  <si>
    <t>Lucie</t>
  </si>
  <si>
    <t>BAUDOU</t>
  </si>
  <si>
    <t>Salomé</t>
  </si>
  <si>
    <t xml:space="preserve">CADOT </t>
  </si>
  <si>
    <t>Marie-Ludivine</t>
  </si>
  <si>
    <t>Mathieu</t>
  </si>
  <si>
    <t>Camille</t>
  </si>
  <si>
    <t>Nicolas</t>
  </si>
  <si>
    <t>Sébastien</t>
  </si>
  <si>
    <t xml:space="preserve">MAS </t>
  </si>
  <si>
    <t>Jonathan</t>
  </si>
  <si>
    <t xml:space="preserve">SIMON </t>
  </si>
  <si>
    <t>Fabien</t>
  </si>
  <si>
    <t xml:space="preserve">ALCIDI </t>
  </si>
  <si>
    <t>David</t>
  </si>
  <si>
    <t>BELLINI</t>
  </si>
  <si>
    <t>BROQUET</t>
  </si>
  <si>
    <t>GABRIELE</t>
  </si>
  <si>
    <t>HENG</t>
  </si>
  <si>
    <t xml:space="preserve">DUBOULOZ-MONET </t>
  </si>
  <si>
    <t>Marie</t>
  </si>
  <si>
    <t>TRIADE</t>
  </si>
  <si>
    <t>TETRATHLON</t>
  </si>
  <si>
    <t>PENTATHLON</t>
  </si>
  <si>
    <t>-</t>
  </si>
  <si>
    <t>ECCM</t>
  </si>
  <si>
    <t>SAEA</t>
  </si>
  <si>
    <t>PASSE d'ARMES</t>
  </si>
  <si>
    <t>POINTS</t>
  </si>
  <si>
    <t>1er place</t>
  </si>
  <si>
    <t>2e place</t>
  </si>
  <si>
    <t>4e palce</t>
  </si>
  <si>
    <t>3e place</t>
  </si>
  <si>
    <t>5e palce</t>
  </si>
  <si>
    <t>6e place</t>
  </si>
  <si>
    <t>7e place</t>
  </si>
  <si>
    <t>8e place</t>
  </si>
  <si>
    <t>9e place</t>
  </si>
  <si>
    <t>10e place</t>
  </si>
  <si>
    <t>TOTAL</t>
  </si>
  <si>
    <t>ATTRIBUTION DES POINTS</t>
  </si>
  <si>
    <t>RANG</t>
  </si>
  <si>
    <t>CN1 Nimes</t>
  </si>
  <si>
    <t>CN2 Saintes</t>
  </si>
  <si>
    <t>CN3 Barberaz</t>
  </si>
  <si>
    <t>Félix</t>
  </si>
  <si>
    <t>Romain</t>
  </si>
  <si>
    <t>Cédric</t>
  </si>
  <si>
    <t>Laurent</t>
  </si>
  <si>
    <t>Matyas</t>
  </si>
  <si>
    <t>Classement National HOMMES  Sports Historiques 2024</t>
  </si>
  <si>
    <t>Classement National FEMMES  Sports Historiques 2024</t>
  </si>
  <si>
    <t>Catégorie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</si>
</sst>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1"/>
      <name val="Aptos Narrow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/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3" borderId="0" xfId="0" applyFill="1" applyAlignment="1">
      <alignment horizontal="left"/>
    </xf>
    <xf numFmtId="0" fontId="0" fillId="0" borderId="1" xfId="0" applyBorder="1" applyAlignment="1">
      <alignment horizontal="left"/>
    </xf>
    <xf numFmtId="14" fontId="0" fillId="0" borderId="2" xfId="0" applyNumberFormat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1" fillId="2" borderId="4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5" xfId="0" applyFill="1" applyBorder="1"/>
    <xf numFmtId="0" fontId="0" fillId="3" borderId="16" xfId="0" applyFill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32809-0E1A-DA4E-AB65-7386A965F4F4}">
  <dimension ref="A1:AF52"/>
  <sheetViews>
    <sheetView tabSelected="1" topLeftCell="A30" zoomScale="79" zoomScaleNormal="79" workbookViewId="0">
      <selection activeCell="C18" sqref="C18"/>
    </sheetView>
  </sheetViews>
  <sheetFormatPr baseColWidth="10" defaultRowHeight="16" x14ac:dyDescent="0.2"/>
  <cols>
    <col min="1" max="1" width="9.1640625" customWidth="1"/>
    <col min="2" max="2" width="8.83203125" customWidth="1"/>
    <col min="3" max="3" width="13.5" customWidth="1"/>
    <col min="4" max="4" width="19.33203125" customWidth="1"/>
    <col min="5" max="5" width="14.1640625" customWidth="1"/>
    <col min="6" max="6" width="11" customWidth="1"/>
    <col min="7" max="7" width="17.33203125" customWidth="1"/>
    <col min="8" max="8" width="11" customWidth="1"/>
    <col min="9" max="9" width="12.1640625" customWidth="1"/>
    <col min="10" max="10" width="13.33203125" customWidth="1"/>
    <col min="11" max="11" width="12.1640625" customWidth="1"/>
    <col min="12" max="12" width="12.83203125" customWidth="1"/>
    <col min="13" max="13" width="12.33203125" customWidth="1"/>
    <col min="14" max="14" width="13" customWidth="1"/>
    <col min="15" max="16" width="12.33203125" customWidth="1"/>
    <col min="17" max="17" width="11" customWidth="1"/>
    <col min="18" max="18" width="10.83203125" customWidth="1"/>
    <col min="19" max="19" width="12.5" customWidth="1"/>
    <col min="20" max="20" width="12.1640625" customWidth="1"/>
  </cols>
  <sheetData>
    <row r="1" spans="1:32" ht="26" customHeight="1" thickBot="1" x14ac:dyDescent="0.25">
      <c r="A1" s="53" t="s">
        <v>102</v>
      </c>
      <c r="B1" s="54"/>
      <c r="C1" s="54"/>
      <c r="D1" s="54"/>
      <c r="E1" s="54"/>
      <c r="F1" s="54"/>
      <c r="G1" s="55"/>
      <c r="H1" s="56" t="s">
        <v>94</v>
      </c>
      <c r="I1" s="57"/>
      <c r="J1" s="58"/>
      <c r="K1" s="56" t="s">
        <v>95</v>
      </c>
      <c r="L1" s="57"/>
      <c r="M1" s="58"/>
      <c r="N1" s="56" t="s">
        <v>96</v>
      </c>
      <c r="O1" s="57"/>
      <c r="P1" s="58"/>
      <c r="Q1" s="50" t="s">
        <v>80</v>
      </c>
      <c r="R1" s="51"/>
      <c r="S1" s="52"/>
      <c r="T1" s="38"/>
    </row>
    <row r="2" spans="1:32" ht="26" customHeight="1" x14ac:dyDescent="0.2">
      <c r="A2" s="41" t="s">
        <v>93</v>
      </c>
      <c r="B2" s="41" t="s">
        <v>91</v>
      </c>
      <c r="C2" s="42" t="s">
        <v>104</v>
      </c>
      <c r="D2" s="42" t="s">
        <v>0</v>
      </c>
      <c r="E2" s="42" t="s">
        <v>1</v>
      </c>
      <c r="F2" s="42" t="s">
        <v>2</v>
      </c>
      <c r="G2" s="43" t="s">
        <v>3</v>
      </c>
      <c r="H2" s="39" t="s">
        <v>73</v>
      </c>
      <c r="I2" s="19" t="s">
        <v>74</v>
      </c>
      <c r="J2" s="40" t="s">
        <v>75</v>
      </c>
      <c r="K2" s="39" t="s">
        <v>73</v>
      </c>
      <c r="L2" s="19" t="s">
        <v>74</v>
      </c>
      <c r="M2" s="40" t="s">
        <v>75</v>
      </c>
      <c r="N2" s="39" t="s">
        <v>73</v>
      </c>
      <c r="O2" s="19" t="s">
        <v>74</v>
      </c>
      <c r="P2" s="40" t="s">
        <v>75</v>
      </c>
      <c r="Q2" s="39" t="s">
        <v>94</v>
      </c>
      <c r="R2" s="19" t="s">
        <v>95</v>
      </c>
      <c r="S2" s="40" t="s">
        <v>96</v>
      </c>
    </row>
    <row r="3" spans="1:32" x14ac:dyDescent="0.2">
      <c r="A3" s="6">
        <v>1</v>
      </c>
      <c r="B3" s="6">
        <f>Q3+R3+S3</f>
        <v>200</v>
      </c>
      <c r="C3" s="12" t="s">
        <v>48</v>
      </c>
      <c r="D3" s="12" t="s">
        <v>50</v>
      </c>
      <c r="E3" s="12" t="s">
        <v>101</v>
      </c>
      <c r="F3" s="12">
        <v>1136</v>
      </c>
      <c r="G3" s="13" t="s">
        <v>30</v>
      </c>
      <c r="H3" s="24" t="s">
        <v>76</v>
      </c>
      <c r="I3" s="1" t="s">
        <v>76</v>
      </c>
      <c r="J3" s="25" t="s">
        <v>76</v>
      </c>
      <c r="K3" s="24">
        <v>1</v>
      </c>
      <c r="L3" s="1">
        <v>1</v>
      </c>
      <c r="M3" s="25" t="s">
        <v>76</v>
      </c>
      <c r="N3" s="24" t="s">
        <v>76</v>
      </c>
      <c r="O3" s="1" t="s">
        <v>76</v>
      </c>
      <c r="P3" s="25" t="s">
        <v>76</v>
      </c>
      <c r="Q3" s="24">
        <v>0</v>
      </c>
      <c r="R3" s="1">
        <v>200</v>
      </c>
      <c r="S3" s="25">
        <v>0</v>
      </c>
    </row>
    <row r="4" spans="1:32" x14ac:dyDescent="0.2">
      <c r="A4" s="22"/>
      <c r="B4" s="23"/>
      <c r="C4" s="14"/>
      <c r="D4" s="14"/>
      <c r="E4" s="14"/>
      <c r="F4" s="14"/>
      <c r="G4" s="14"/>
      <c r="H4" s="26"/>
      <c r="I4" s="20"/>
      <c r="J4" s="27"/>
      <c r="K4" s="26"/>
      <c r="L4" s="20"/>
      <c r="M4" s="27"/>
      <c r="N4" s="26"/>
      <c r="O4" s="20"/>
      <c r="P4" s="27"/>
      <c r="Q4" s="26"/>
      <c r="R4" s="20"/>
      <c r="S4" s="27"/>
    </row>
    <row r="5" spans="1:32" x14ac:dyDescent="0.2">
      <c r="A5" s="6">
        <v>1</v>
      </c>
      <c r="B5" s="6">
        <f>Q5+R5+S5</f>
        <v>200</v>
      </c>
      <c r="C5" s="12" t="s">
        <v>6</v>
      </c>
      <c r="D5" s="12" t="s">
        <v>8</v>
      </c>
      <c r="E5" s="12" t="s">
        <v>9</v>
      </c>
      <c r="F5" s="12">
        <v>12656</v>
      </c>
      <c r="G5" s="13" t="s">
        <v>7</v>
      </c>
      <c r="H5" s="24">
        <v>1</v>
      </c>
      <c r="I5" s="1">
        <v>1</v>
      </c>
      <c r="J5" s="25" t="s">
        <v>76</v>
      </c>
      <c r="K5" s="24"/>
      <c r="L5" s="1"/>
      <c r="M5" s="25"/>
      <c r="N5" s="24"/>
      <c r="O5" s="1"/>
      <c r="P5" s="25"/>
      <c r="Q5" s="24">
        <v>200</v>
      </c>
      <c r="R5" s="1">
        <v>0</v>
      </c>
      <c r="S5" s="25">
        <v>0</v>
      </c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">
      <c r="A6" s="6">
        <v>2</v>
      </c>
      <c r="B6" s="6">
        <f>Q6+R6+S6</f>
        <v>180</v>
      </c>
      <c r="C6" s="12" t="s">
        <v>6</v>
      </c>
      <c r="D6" s="12" t="s">
        <v>4</v>
      </c>
      <c r="E6" s="12" t="s">
        <v>5</v>
      </c>
      <c r="F6" s="12">
        <v>13816</v>
      </c>
      <c r="G6" s="13" t="s">
        <v>7</v>
      </c>
      <c r="H6" s="24">
        <v>2</v>
      </c>
      <c r="I6" s="1">
        <v>2</v>
      </c>
      <c r="J6" s="25" t="s">
        <v>76</v>
      </c>
      <c r="K6" s="24"/>
      <c r="L6" s="1"/>
      <c r="M6" s="25"/>
      <c r="N6" s="24"/>
      <c r="O6" s="1"/>
      <c r="P6" s="25"/>
      <c r="Q6" s="24">
        <v>180</v>
      </c>
      <c r="R6" s="1">
        <v>0</v>
      </c>
      <c r="S6" s="25">
        <v>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">
      <c r="A7" s="6"/>
      <c r="B7" s="6"/>
      <c r="C7" s="12" t="s">
        <v>6</v>
      </c>
      <c r="D7" s="12" t="s">
        <v>41</v>
      </c>
      <c r="E7" s="12" t="s">
        <v>97</v>
      </c>
      <c r="F7" s="12">
        <v>12682</v>
      </c>
      <c r="G7" s="13" t="s">
        <v>7</v>
      </c>
      <c r="H7" s="24" t="s">
        <v>76</v>
      </c>
      <c r="I7" s="1" t="s">
        <v>76</v>
      </c>
      <c r="J7" s="25" t="s">
        <v>76</v>
      </c>
      <c r="K7" s="24"/>
      <c r="L7" s="1"/>
      <c r="M7" s="25"/>
      <c r="N7" s="24"/>
      <c r="O7" s="1"/>
      <c r="P7" s="25"/>
      <c r="Q7" s="24"/>
      <c r="R7" s="1"/>
      <c r="S7" s="25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">
      <c r="A8" s="23"/>
      <c r="B8" s="23"/>
      <c r="C8" s="14"/>
      <c r="D8" s="14"/>
      <c r="E8" s="14"/>
      <c r="F8" s="14"/>
      <c r="G8" s="14"/>
      <c r="H8" s="28"/>
      <c r="I8" s="21"/>
      <c r="J8" s="29"/>
      <c r="K8" s="28"/>
      <c r="L8" s="21"/>
      <c r="M8" s="29"/>
      <c r="N8" s="28"/>
      <c r="O8" s="21"/>
      <c r="P8" s="29"/>
      <c r="Q8" s="28"/>
      <c r="R8" s="21"/>
      <c r="S8" s="29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">
      <c r="A9" s="6">
        <v>1</v>
      </c>
      <c r="B9" s="6">
        <f t="shared" ref="B9:B17" si="0">Q9+R9+S9</f>
        <v>390</v>
      </c>
      <c r="C9" s="12" t="s">
        <v>29</v>
      </c>
      <c r="D9" s="12" t="s">
        <v>13</v>
      </c>
      <c r="E9" s="12" t="s">
        <v>14</v>
      </c>
      <c r="F9" s="12">
        <v>12895</v>
      </c>
      <c r="G9" s="13" t="s">
        <v>12</v>
      </c>
      <c r="H9" s="24">
        <v>1</v>
      </c>
      <c r="I9" s="1">
        <v>2</v>
      </c>
      <c r="J9" s="25" t="s">
        <v>76</v>
      </c>
      <c r="K9" s="24">
        <v>1</v>
      </c>
      <c r="L9" s="1">
        <v>1</v>
      </c>
      <c r="M9" s="25" t="s">
        <v>76</v>
      </c>
      <c r="N9" s="24" t="s">
        <v>76</v>
      </c>
      <c r="O9" s="1" t="s">
        <v>76</v>
      </c>
      <c r="P9" s="25" t="s">
        <v>76</v>
      </c>
      <c r="Q9" s="24">
        <v>190</v>
      </c>
      <c r="R9" s="1">
        <v>200</v>
      </c>
      <c r="S9" s="25">
        <v>0</v>
      </c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">
      <c r="A10" s="6">
        <v>2</v>
      </c>
      <c r="B10" s="6">
        <f>Q10+R10+S10</f>
        <v>380</v>
      </c>
      <c r="C10" s="44" t="s">
        <v>29</v>
      </c>
      <c r="D10" s="3" t="s">
        <v>67</v>
      </c>
      <c r="E10" s="12" t="s">
        <v>57</v>
      </c>
      <c r="F10" s="59">
        <v>12841</v>
      </c>
      <c r="G10" s="16" t="s">
        <v>78</v>
      </c>
      <c r="H10" s="24" t="s">
        <v>76</v>
      </c>
      <c r="I10" s="1" t="s">
        <v>76</v>
      </c>
      <c r="J10" s="25" t="s">
        <v>76</v>
      </c>
      <c r="K10" s="24" t="s">
        <v>76</v>
      </c>
      <c r="L10" s="1" t="s">
        <v>76</v>
      </c>
      <c r="M10" s="25" t="s">
        <v>76</v>
      </c>
      <c r="N10" s="24">
        <v>2</v>
      </c>
      <c r="O10" s="1">
        <v>2</v>
      </c>
      <c r="P10" s="25">
        <v>1</v>
      </c>
      <c r="Q10" s="24">
        <v>0</v>
      </c>
      <c r="R10" s="1">
        <v>0</v>
      </c>
      <c r="S10" s="25">
        <v>380</v>
      </c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">
      <c r="A11" s="6">
        <v>3</v>
      </c>
      <c r="B11" s="6">
        <f t="shared" si="0"/>
        <v>340</v>
      </c>
      <c r="C11" s="12" t="s">
        <v>29</v>
      </c>
      <c r="D11" s="12" t="s">
        <v>19</v>
      </c>
      <c r="E11" s="12" t="s">
        <v>20</v>
      </c>
      <c r="F11" s="12">
        <v>12423</v>
      </c>
      <c r="G11" s="13" t="s">
        <v>7</v>
      </c>
      <c r="H11" s="24">
        <v>2</v>
      </c>
      <c r="I11" s="1">
        <v>4</v>
      </c>
      <c r="J11" s="25" t="s">
        <v>76</v>
      </c>
      <c r="K11" s="24">
        <v>2</v>
      </c>
      <c r="L11" s="1">
        <v>2</v>
      </c>
      <c r="M11" s="25" t="s">
        <v>76</v>
      </c>
      <c r="N11" s="24" t="s">
        <v>76</v>
      </c>
      <c r="O11" s="1" t="s">
        <v>76</v>
      </c>
      <c r="P11" s="25" t="s">
        <v>76</v>
      </c>
      <c r="Q11" s="24">
        <v>160</v>
      </c>
      <c r="R11" s="1">
        <v>180</v>
      </c>
      <c r="S11" s="25">
        <v>0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">
      <c r="A12" s="6">
        <v>4</v>
      </c>
      <c r="B12" s="6">
        <f t="shared" si="0"/>
        <v>180</v>
      </c>
      <c r="C12" s="12" t="s">
        <v>29</v>
      </c>
      <c r="D12" s="12" t="s">
        <v>10</v>
      </c>
      <c r="E12" s="12" t="s">
        <v>11</v>
      </c>
      <c r="F12" s="12">
        <v>12998</v>
      </c>
      <c r="G12" s="13" t="s">
        <v>12</v>
      </c>
      <c r="H12" s="24">
        <v>3</v>
      </c>
      <c r="I12" s="1">
        <v>1</v>
      </c>
      <c r="J12" s="25" t="s">
        <v>76</v>
      </c>
      <c r="K12" s="24" t="s">
        <v>76</v>
      </c>
      <c r="L12" s="1" t="s">
        <v>76</v>
      </c>
      <c r="M12" s="25" t="s">
        <v>76</v>
      </c>
      <c r="N12" s="24" t="s">
        <v>76</v>
      </c>
      <c r="O12" s="1" t="s">
        <v>76</v>
      </c>
      <c r="P12" s="25" t="s">
        <v>76</v>
      </c>
      <c r="Q12" s="24">
        <v>180</v>
      </c>
      <c r="R12" s="1">
        <v>0</v>
      </c>
      <c r="S12" s="25">
        <v>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">
      <c r="A13" s="6">
        <v>5</v>
      </c>
      <c r="B13" s="6">
        <f t="shared" si="0"/>
        <v>160</v>
      </c>
      <c r="C13" s="12" t="s">
        <v>29</v>
      </c>
      <c r="D13" s="12" t="s">
        <v>44</v>
      </c>
      <c r="E13" s="12" t="s">
        <v>45</v>
      </c>
      <c r="F13" s="12">
        <v>12896</v>
      </c>
      <c r="G13" s="13" t="s">
        <v>12</v>
      </c>
      <c r="H13" s="24" t="s">
        <v>76</v>
      </c>
      <c r="I13" s="1" t="s">
        <v>76</v>
      </c>
      <c r="J13" s="25" t="s">
        <v>76</v>
      </c>
      <c r="K13" s="24">
        <v>3</v>
      </c>
      <c r="L13" s="1">
        <v>3</v>
      </c>
      <c r="M13" s="25" t="s">
        <v>76</v>
      </c>
      <c r="N13" s="24" t="s">
        <v>76</v>
      </c>
      <c r="O13" s="1" t="s">
        <v>76</v>
      </c>
      <c r="P13" s="25" t="s">
        <v>76</v>
      </c>
      <c r="Q13" s="24">
        <v>0</v>
      </c>
      <c r="R13" s="1">
        <v>160</v>
      </c>
      <c r="S13" s="25">
        <v>0</v>
      </c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 x14ac:dyDescent="0.2">
      <c r="A14" s="6">
        <v>6</v>
      </c>
      <c r="B14" s="6">
        <f t="shared" si="0"/>
        <v>150</v>
      </c>
      <c r="C14" s="12" t="s">
        <v>29</v>
      </c>
      <c r="D14" s="12" t="s">
        <v>15</v>
      </c>
      <c r="E14" s="12" t="s">
        <v>16</v>
      </c>
      <c r="F14" s="12">
        <v>13041</v>
      </c>
      <c r="G14" s="13" t="s">
        <v>12</v>
      </c>
      <c r="H14" s="24">
        <v>4</v>
      </c>
      <c r="I14" s="1">
        <v>3</v>
      </c>
      <c r="J14" s="25" t="s">
        <v>76</v>
      </c>
      <c r="K14" s="24" t="s">
        <v>76</v>
      </c>
      <c r="L14" s="1" t="s">
        <v>76</v>
      </c>
      <c r="M14" s="25" t="s">
        <v>76</v>
      </c>
      <c r="N14" s="24" t="s">
        <v>76</v>
      </c>
      <c r="O14" s="1" t="s">
        <v>76</v>
      </c>
      <c r="P14" s="25" t="s">
        <v>76</v>
      </c>
      <c r="Q14" s="24">
        <v>150</v>
      </c>
      <c r="R14" s="1">
        <v>0</v>
      </c>
      <c r="S14" s="25">
        <v>0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x14ac:dyDescent="0.2">
      <c r="A15" s="6">
        <v>7</v>
      </c>
      <c r="B15" s="6">
        <f>Q15+R15+S15</f>
        <v>120</v>
      </c>
      <c r="C15" s="44" t="s">
        <v>29</v>
      </c>
      <c r="D15" s="3" t="s">
        <v>70</v>
      </c>
      <c r="E15" s="12" t="s">
        <v>60</v>
      </c>
      <c r="F15" s="59">
        <v>12860</v>
      </c>
      <c r="G15" s="16" t="s">
        <v>78</v>
      </c>
      <c r="H15" s="24" t="s">
        <v>76</v>
      </c>
      <c r="I15" s="1" t="s">
        <v>76</v>
      </c>
      <c r="J15" s="25" t="s">
        <v>76</v>
      </c>
      <c r="K15" s="24" t="s">
        <v>76</v>
      </c>
      <c r="L15" s="1" t="s">
        <v>76</v>
      </c>
      <c r="M15" s="25" t="s">
        <v>76</v>
      </c>
      <c r="N15" s="24">
        <v>5</v>
      </c>
      <c r="O15" s="1">
        <v>5</v>
      </c>
      <c r="P15" s="25" t="s">
        <v>76</v>
      </c>
      <c r="Q15" s="24">
        <v>0</v>
      </c>
      <c r="R15" s="1">
        <v>0</v>
      </c>
      <c r="S15" s="25">
        <v>120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x14ac:dyDescent="0.2">
      <c r="A16" s="6">
        <v>7</v>
      </c>
      <c r="B16" s="6">
        <f t="shared" si="0"/>
        <v>120</v>
      </c>
      <c r="C16" s="12" t="s">
        <v>29</v>
      </c>
      <c r="D16" s="12" t="s">
        <v>17</v>
      </c>
      <c r="E16" s="12" t="s">
        <v>18</v>
      </c>
      <c r="F16" s="12">
        <v>13241</v>
      </c>
      <c r="G16" s="13" t="s">
        <v>12</v>
      </c>
      <c r="H16" s="24">
        <v>5</v>
      </c>
      <c r="I16" s="1">
        <v>5</v>
      </c>
      <c r="J16" s="25" t="s">
        <v>76</v>
      </c>
      <c r="K16" s="24" t="s">
        <v>76</v>
      </c>
      <c r="L16" s="1" t="s">
        <v>76</v>
      </c>
      <c r="M16" s="25" t="s">
        <v>76</v>
      </c>
      <c r="N16" s="24" t="s">
        <v>76</v>
      </c>
      <c r="O16" s="1" t="s">
        <v>76</v>
      </c>
      <c r="P16" s="25" t="s">
        <v>76</v>
      </c>
      <c r="Q16" s="24">
        <v>120</v>
      </c>
      <c r="R16" s="1">
        <v>0</v>
      </c>
      <c r="S16" s="25">
        <v>0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x14ac:dyDescent="0.2">
      <c r="A17" s="6">
        <v>7</v>
      </c>
      <c r="B17" s="6">
        <f t="shared" si="0"/>
        <v>120</v>
      </c>
      <c r="C17" s="12" t="s">
        <v>29</v>
      </c>
      <c r="D17" s="12" t="s">
        <v>27</v>
      </c>
      <c r="E17" s="12" t="s">
        <v>28</v>
      </c>
      <c r="F17" s="12">
        <v>12538</v>
      </c>
      <c r="G17" s="13" t="s">
        <v>30</v>
      </c>
      <c r="H17" s="24" t="s">
        <v>76</v>
      </c>
      <c r="I17" s="1" t="s">
        <v>76</v>
      </c>
      <c r="J17" s="25" t="s">
        <v>76</v>
      </c>
      <c r="K17" s="24">
        <v>5</v>
      </c>
      <c r="L17" s="1">
        <v>5</v>
      </c>
      <c r="M17" s="25" t="s">
        <v>76</v>
      </c>
      <c r="N17" s="24" t="s">
        <v>76</v>
      </c>
      <c r="O17" s="1" t="s">
        <v>76</v>
      </c>
      <c r="P17" s="25" t="s">
        <v>76</v>
      </c>
      <c r="Q17" s="24">
        <v>0</v>
      </c>
      <c r="R17" s="1">
        <v>120</v>
      </c>
      <c r="S17" s="25">
        <v>0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x14ac:dyDescent="0.2">
      <c r="A18" s="23"/>
      <c r="B18" s="23"/>
      <c r="C18" s="14"/>
      <c r="D18" s="14"/>
      <c r="E18" s="14"/>
      <c r="F18" s="14"/>
      <c r="G18" s="14"/>
      <c r="H18" s="28"/>
      <c r="I18" s="21"/>
      <c r="J18" s="29"/>
      <c r="K18" s="28"/>
      <c r="L18" s="21"/>
      <c r="M18" s="29"/>
      <c r="N18" s="26"/>
      <c r="O18" s="20"/>
      <c r="P18" s="27"/>
      <c r="Q18" s="28"/>
      <c r="R18" s="21"/>
      <c r="S18" s="29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x14ac:dyDescent="0.2">
      <c r="A19" s="6">
        <v>1</v>
      </c>
      <c r="B19" s="6">
        <f>Q19+R19+S19</f>
        <v>400</v>
      </c>
      <c r="C19" s="12" t="s">
        <v>33</v>
      </c>
      <c r="D19" s="12" t="s">
        <v>21</v>
      </c>
      <c r="E19" s="12" t="s">
        <v>22</v>
      </c>
      <c r="F19" s="12">
        <v>12891</v>
      </c>
      <c r="G19" s="13" t="s">
        <v>12</v>
      </c>
      <c r="H19" s="24">
        <v>1</v>
      </c>
      <c r="I19" s="1">
        <v>1</v>
      </c>
      <c r="J19" s="25" t="s">
        <v>76</v>
      </c>
      <c r="K19" s="24">
        <v>1</v>
      </c>
      <c r="L19" s="1">
        <v>1</v>
      </c>
      <c r="M19" s="25" t="s">
        <v>76</v>
      </c>
      <c r="N19" s="24" t="s">
        <v>76</v>
      </c>
      <c r="O19" s="1" t="s">
        <v>76</v>
      </c>
      <c r="P19" s="25" t="s">
        <v>76</v>
      </c>
      <c r="Q19" s="24">
        <v>200</v>
      </c>
      <c r="R19" s="1">
        <v>200</v>
      </c>
      <c r="S19" s="25">
        <v>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x14ac:dyDescent="0.2">
      <c r="A20" s="6">
        <v>2</v>
      </c>
      <c r="B20" s="6">
        <f>Q20+R20+S20</f>
        <v>200</v>
      </c>
      <c r="C20" s="44" t="s">
        <v>35</v>
      </c>
      <c r="D20" s="3" t="s">
        <v>61</v>
      </c>
      <c r="E20" s="12" t="s">
        <v>62</v>
      </c>
      <c r="F20" s="59">
        <v>14361</v>
      </c>
      <c r="G20" s="16" t="s">
        <v>77</v>
      </c>
      <c r="H20" s="24" t="s">
        <v>76</v>
      </c>
      <c r="I20" s="1" t="s">
        <v>76</v>
      </c>
      <c r="J20" s="25" t="s">
        <v>76</v>
      </c>
      <c r="K20" s="24" t="s">
        <v>76</v>
      </c>
      <c r="L20" s="1" t="s">
        <v>76</v>
      </c>
      <c r="M20" s="25" t="s">
        <v>76</v>
      </c>
      <c r="N20" s="24">
        <v>1</v>
      </c>
      <c r="O20" s="1">
        <v>1</v>
      </c>
      <c r="P20" s="25" t="s">
        <v>76</v>
      </c>
      <c r="Q20" s="24">
        <v>0</v>
      </c>
      <c r="R20" s="1">
        <v>0</v>
      </c>
      <c r="S20" s="25">
        <v>200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x14ac:dyDescent="0.2">
      <c r="A21" s="6">
        <v>3</v>
      </c>
      <c r="B21" s="6">
        <f>Q21+R21+S21</f>
        <v>180</v>
      </c>
      <c r="C21" s="12" t="s">
        <v>33</v>
      </c>
      <c r="D21" s="12" t="s">
        <v>46</v>
      </c>
      <c r="E21" s="12" t="s">
        <v>47</v>
      </c>
      <c r="F21" s="12">
        <v>9204</v>
      </c>
      <c r="G21" s="13" t="s">
        <v>30</v>
      </c>
      <c r="H21" s="24" t="s">
        <v>76</v>
      </c>
      <c r="I21" s="1" t="s">
        <v>76</v>
      </c>
      <c r="J21" s="25" t="s">
        <v>76</v>
      </c>
      <c r="K21" s="24">
        <v>2</v>
      </c>
      <c r="L21" s="1">
        <v>2</v>
      </c>
      <c r="M21" s="25" t="s">
        <v>76</v>
      </c>
      <c r="N21" s="24" t="s">
        <v>76</v>
      </c>
      <c r="O21" s="1" t="s">
        <v>76</v>
      </c>
      <c r="P21" s="25" t="s">
        <v>76</v>
      </c>
      <c r="Q21" s="24">
        <v>0</v>
      </c>
      <c r="R21" s="1">
        <v>180</v>
      </c>
      <c r="S21" s="25">
        <v>0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x14ac:dyDescent="0.2">
      <c r="A22" s="6">
        <v>4</v>
      </c>
      <c r="B22" s="6">
        <f>Q22+R22+S22</f>
        <v>160</v>
      </c>
      <c r="C22" s="44" t="s">
        <v>35</v>
      </c>
      <c r="D22" s="3" t="s">
        <v>69</v>
      </c>
      <c r="E22" s="12" t="s">
        <v>59</v>
      </c>
      <c r="F22" s="59">
        <v>13447</v>
      </c>
      <c r="G22" s="16" t="s">
        <v>79</v>
      </c>
      <c r="H22" s="24" t="s">
        <v>76</v>
      </c>
      <c r="I22" s="1" t="s">
        <v>76</v>
      </c>
      <c r="J22" s="25" t="s">
        <v>76</v>
      </c>
      <c r="K22" s="24" t="s">
        <v>76</v>
      </c>
      <c r="L22" s="1" t="s">
        <v>76</v>
      </c>
      <c r="M22" s="25" t="s">
        <v>76</v>
      </c>
      <c r="N22" s="24">
        <v>3</v>
      </c>
      <c r="O22" s="1">
        <v>3</v>
      </c>
      <c r="P22" s="25" t="s">
        <v>76</v>
      </c>
      <c r="Q22" s="24">
        <v>0</v>
      </c>
      <c r="R22" s="1">
        <v>0</v>
      </c>
      <c r="S22" s="25">
        <v>160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x14ac:dyDescent="0.2">
      <c r="A23" s="6">
        <v>5</v>
      </c>
      <c r="B23" s="6">
        <f>Q23+R23+S23</f>
        <v>150</v>
      </c>
      <c r="C23" s="12" t="s">
        <v>33</v>
      </c>
      <c r="D23" s="12" t="s">
        <v>31</v>
      </c>
      <c r="E23" s="12" t="s">
        <v>32</v>
      </c>
      <c r="F23" s="12">
        <v>11339</v>
      </c>
      <c r="G23" s="13" t="s">
        <v>30</v>
      </c>
      <c r="H23" s="24" t="s">
        <v>76</v>
      </c>
      <c r="I23" s="1" t="s">
        <v>76</v>
      </c>
      <c r="J23" s="25" t="s">
        <v>76</v>
      </c>
      <c r="K23" s="24">
        <v>3</v>
      </c>
      <c r="L23" s="1">
        <v>4</v>
      </c>
      <c r="M23" s="25" t="s">
        <v>76</v>
      </c>
      <c r="N23" s="24" t="s">
        <v>76</v>
      </c>
      <c r="O23" s="1" t="s">
        <v>76</v>
      </c>
      <c r="P23" s="25" t="s">
        <v>76</v>
      </c>
      <c r="Q23" s="24">
        <v>0</v>
      </c>
      <c r="R23" s="1">
        <v>150</v>
      </c>
      <c r="S23" s="25">
        <v>0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x14ac:dyDescent="0.2">
      <c r="A24" s="6">
        <v>5</v>
      </c>
      <c r="B24" s="6">
        <f>Q24+R24+S24</f>
        <v>150</v>
      </c>
      <c r="C24" s="12" t="s">
        <v>35</v>
      </c>
      <c r="D24" s="12" t="s">
        <v>34</v>
      </c>
      <c r="E24" s="12" t="s">
        <v>98</v>
      </c>
      <c r="F24" s="12">
        <v>11129</v>
      </c>
      <c r="G24" s="13" t="s">
        <v>26</v>
      </c>
      <c r="H24" s="24" t="s">
        <v>76</v>
      </c>
      <c r="I24" s="1" t="s">
        <v>76</v>
      </c>
      <c r="J24" s="25" t="s">
        <v>76</v>
      </c>
      <c r="K24" s="24">
        <v>4</v>
      </c>
      <c r="L24" s="1">
        <v>3</v>
      </c>
      <c r="M24" s="25" t="s">
        <v>76</v>
      </c>
      <c r="N24" s="24" t="s">
        <v>76</v>
      </c>
      <c r="O24" s="1" t="s">
        <v>76</v>
      </c>
      <c r="P24" s="25" t="s">
        <v>76</v>
      </c>
      <c r="Q24" s="24">
        <v>0</v>
      </c>
      <c r="R24" s="1">
        <v>150</v>
      </c>
      <c r="S24" s="25">
        <v>0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x14ac:dyDescent="0.2">
      <c r="A25" s="23"/>
      <c r="B25" s="23"/>
      <c r="C25" s="14"/>
      <c r="D25" s="14"/>
      <c r="E25" s="14"/>
      <c r="F25" s="14"/>
      <c r="G25" s="14"/>
      <c r="H25" s="28"/>
      <c r="I25" s="21"/>
      <c r="J25" s="29"/>
      <c r="K25" s="28"/>
      <c r="L25" s="21"/>
      <c r="M25" s="29"/>
      <c r="N25" s="28"/>
      <c r="O25" s="21"/>
      <c r="P25" s="29"/>
      <c r="Q25" s="28"/>
      <c r="R25" s="21"/>
      <c r="S25" s="29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x14ac:dyDescent="0.2">
      <c r="A26" s="6">
        <v>1</v>
      </c>
      <c r="B26" s="6">
        <f>Q26+R26+S26</f>
        <v>200</v>
      </c>
      <c r="C26" s="12" t="s">
        <v>38</v>
      </c>
      <c r="D26" s="12" t="s">
        <v>42</v>
      </c>
      <c r="E26" s="12" t="s">
        <v>99</v>
      </c>
      <c r="F26" s="12">
        <v>9025</v>
      </c>
      <c r="G26" s="13" t="s">
        <v>30</v>
      </c>
      <c r="H26" s="24"/>
      <c r="I26" s="1"/>
      <c r="J26" s="25"/>
      <c r="K26" s="24">
        <v>1</v>
      </c>
      <c r="L26" s="1">
        <v>1</v>
      </c>
      <c r="M26" s="25" t="s">
        <v>76</v>
      </c>
      <c r="N26" s="24" t="s">
        <v>76</v>
      </c>
      <c r="O26" s="1" t="s">
        <v>76</v>
      </c>
      <c r="P26" s="25" t="s">
        <v>76</v>
      </c>
      <c r="Q26" s="24">
        <v>0</v>
      </c>
      <c r="R26" s="1">
        <v>200</v>
      </c>
      <c r="S26" s="25">
        <v>0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x14ac:dyDescent="0.2">
      <c r="A27" s="6">
        <v>2</v>
      </c>
      <c r="B27" s="6">
        <f>Q27+R27+S27</f>
        <v>180</v>
      </c>
      <c r="C27" s="12" t="s">
        <v>38</v>
      </c>
      <c r="D27" s="12" t="s">
        <v>36</v>
      </c>
      <c r="E27" s="12" t="s">
        <v>37</v>
      </c>
      <c r="F27" s="12">
        <v>13684</v>
      </c>
      <c r="G27" s="13" t="s">
        <v>30</v>
      </c>
      <c r="H27" s="24"/>
      <c r="I27" s="1"/>
      <c r="J27" s="25"/>
      <c r="K27" s="24">
        <v>2</v>
      </c>
      <c r="L27" s="1">
        <v>2</v>
      </c>
      <c r="M27" s="25" t="s">
        <v>76</v>
      </c>
      <c r="N27" s="24" t="s">
        <v>76</v>
      </c>
      <c r="O27" s="1" t="s">
        <v>76</v>
      </c>
      <c r="P27" s="25" t="s">
        <v>76</v>
      </c>
      <c r="Q27" s="24">
        <v>0</v>
      </c>
      <c r="R27" s="1">
        <v>180</v>
      </c>
      <c r="S27" s="25">
        <v>0</v>
      </c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 x14ac:dyDescent="0.2">
      <c r="A28" s="6">
        <v>3</v>
      </c>
      <c r="B28" s="6">
        <f>Q28+R28+S28</f>
        <v>140</v>
      </c>
      <c r="C28" s="44" t="s">
        <v>38</v>
      </c>
      <c r="D28" s="3" t="s">
        <v>68</v>
      </c>
      <c r="E28" s="12" t="s">
        <v>58</v>
      </c>
      <c r="F28" s="59">
        <v>7258</v>
      </c>
      <c r="G28" s="16" t="s">
        <v>77</v>
      </c>
      <c r="H28" s="24" t="s">
        <v>76</v>
      </c>
      <c r="I28" s="1" t="s">
        <v>76</v>
      </c>
      <c r="J28" s="25" t="s">
        <v>76</v>
      </c>
      <c r="K28" s="24" t="s">
        <v>76</v>
      </c>
      <c r="L28" s="1" t="s">
        <v>76</v>
      </c>
      <c r="M28" s="25" t="s">
        <v>76</v>
      </c>
      <c r="N28" s="24">
        <v>4</v>
      </c>
      <c r="O28" s="1">
        <v>4</v>
      </c>
      <c r="P28" s="25" t="s">
        <v>76</v>
      </c>
      <c r="Q28" s="24">
        <v>0</v>
      </c>
      <c r="R28" s="1">
        <v>0</v>
      </c>
      <c r="S28" s="25">
        <v>140</v>
      </c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 x14ac:dyDescent="0.2">
      <c r="A29" s="6">
        <v>4</v>
      </c>
      <c r="B29" s="6">
        <f>Q29+R29+S29</f>
        <v>80</v>
      </c>
      <c r="C29" s="44" t="s">
        <v>38</v>
      </c>
      <c r="D29" s="3" t="s">
        <v>65</v>
      </c>
      <c r="E29" s="12" t="s">
        <v>66</v>
      </c>
      <c r="F29" s="59">
        <v>14363</v>
      </c>
      <c r="G29" s="16" t="s">
        <v>79</v>
      </c>
      <c r="H29" s="24" t="s">
        <v>76</v>
      </c>
      <c r="I29" s="1" t="s">
        <v>76</v>
      </c>
      <c r="J29" s="25" t="s">
        <v>76</v>
      </c>
      <c r="K29" s="24" t="s">
        <v>76</v>
      </c>
      <c r="L29" s="1" t="s">
        <v>76</v>
      </c>
      <c r="M29" s="25" t="s">
        <v>76</v>
      </c>
      <c r="N29" s="24">
        <v>7</v>
      </c>
      <c r="O29" s="1">
        <v>7</v>
      </c>
      <c r="P29" s="25" t="s">
        <v>76</v>
      </c>
      <c r="Q29" s="24">
        <v>0</v>
      </c>
      <c r="R29" s="1">
        <v>0</v>
      </c>
      <c r="S29" s="25">
        <v>80</v>
      </c>
    </row>
    <row r="30" spans="1:32" x14ac:dyDescent="0.2">
      <c r="A30" s="23"/>
      <c r="B30" s="23"/>
      <c r="C30" s="14"/>
      <c r="D30" s="14"/>
      <c r="E30" s="14"/>
      <c r="F30" s="14"/>
      <c r="G30" s="14"/>
      <c r="H30" s="28"/>
      <c r="I30" s="21"/>
      <c r="J30" s="29"/>
      <c r="K30" s="28"/>
      <c r="L30" s="21"/>
      <c r="M30" s="29"/>
      <c r="N30" s="28"/>
      <c r="O30" s="21"/>
      <c r="P30" s="29"/>
      <c r="Q30" s="28"/>
      <c r="R30" s="21"/>
      <c r="S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x14ac:dyDescent="0.2">
      <c r="A31" s="6">
        <v>1</v>
      </c>
      <c r="B31" s="6">
        <f>Q31+R31+S31</f>
        <v>200</v>
      </c>
      <c r="C31" s="12" t="s">
        <v>49</v>
      </c>
      <c r="D31" s="12" t="s">
        <v>43</v>
      </c>
      <c r="E31" s="12" t="s">
        <v>100</v>
      </c>
      <c r="F31" s="12"/>
      <c r="G31" s="13" t="s">
        <v>7</v>
      </c>
      <c r="H31" s="24" t="s">
        <v>76</v>
      </c>
      <c r="I31" s="1" t="s">
        <v>76</v>
      </c>
      <c r="J31" s="25" t="s">
        <v>76</v>
      </c>
      <c r="K31" s="24">
        <v>1</v>
      </c>
      <c r="L31" s="1">
        <v>1</v>
      </c>
      <c r="M31" s="25" t="s">
        <v>76</v>
      </c>
      <c r="N31" s="24" t="s">
        <v>76</v>
      </c>
      <c r="O31" s="1" t="s">
        <v>76</v>
      </c>
      <c r="P31" s="25" t="s">
        <v>76</v>
      </c>
      <c r="Q31" s="24">
        <v>0</v>
      </c>
      <c r="R31" s="1">
        <v>200</v>
      </c>
      <c r="S31" s="25">
        <v>0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x14ac:dyDescent="0.2">
      <c r="A32" s="6">
        <v>2</v>
      </c>
      <c r="B32" s="6">
        <f>Q32+R32+S32</f>
        <v>180</v>
      </c>
      <c r="C32" s="12" t="s">
        <v>49</v>
      </c>
      <c r="D32" s="12" t="s">
        <v>24</v>
      </c>
      <c r="E32" s="12" t="s">
        <v>25</v>
      </c>
      <c r="F32" s="12">
        <v>11030</v>
      </c>
      <c r="G32" s="13" t="s">
        <v>26</v>
      </c>
      <c r="H32" s="24" t="s">
        <v>76</v>
      </c>
      <c r="I32" s="1" t="s">
        <v>76</v>
      </c>
      <c r="J32" s="25" t="s">
        <v>76</v>
      </c>
      <c r="K32" s="24">
        <v>2</v>
      </c>
      <c r="L32" s="1">
        <v>2</v>
      </c>
      <c r="M32" s="25" t="s">
        <v>76</v>
      </c>
      <c r="N32" s="24" t="s">
        <v>76</v>
      </c>
      <c r="O32" s="1" t="s">
        <v>76</v>
      </c>
      <c r="P32" s="25" t="s">
        <v>76</v>
      </c>
      <c r="Q32" s="24">
        <v>0</v>
      </c>
      <c r="R32" s="1">
        <v>180</v>
      </c>
      <c r="S32" s="25">
        <v>0</v>
      </c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x14ac:dyDescent="0.2">
      <c r="A33" s="6">
        <v>3</v>
      </c>
      <c r="B33" s="6">
        <f>Q33+R33+S33</f>
        <v>100</v>
      </c>
      <c r="C33" s="44" t="s">
        <v>49</v>
      </c>
      <c r="D33" s="3" t="s">
        <v>63</v>
      </c>
      <c r="E33" s="12" t="s">
        <v>64</v>
      </c>
      <c r="F33" s="59">
        <v>14360</v>
      </c>
      <c r="G33" s="16" t="s">
        <v>77</v>
      </c>
      <c r="H33" s="24" t="s">
        <v>76</v>
      </c>
      <c r="I33" s="1" t="s">
        <v>76</v>
      </c>
      <c r="J33" s="25" t="s">
        <v>76</v>
      </c>
      <c r="K33" s="24" t="s">
        <v>76</v>
      </c>
      <c r="L33" s="1" t="s">
        <v>76</v>
      </c>
      <c r="M33" s="25" t="s">
        <v>76</v>
      </c>
      <c r="N33" s="24">
        <v>6</v>
      </c>
      <c r="O33" s="1">
        <v>6</v>
      </c>
      <c r="P33" s="25" t="s">
        <v>76</v>
      </c>
      <c r="Q33" s="24">
        <v>0</v>
      </c>
      <c r="R33" s="1">
        <v>0</v>
      </c>
      <c r="S33" s="25">
        <v>100</v>
      </c>
    </row>
    <row r="34" spans="1:32" x14ac:dyDescent="0.2">
      <c r="A34" s="23"/>
      <c r="B34" s="23"/>
      <c r="C34" s="14"/>
      <c r="D34" s="14"/>
      <c r="E34" s="14"/>
      <c r="F34" s="14"/>
      <c r="G34" s="14"/>
      <c r="H34" s="28"/>
      <c r="I34" s="21"/>
      <c r="J34" s="29"/>
      <c r="K34" s="28"/>
      <c r="L34" s="21"/>
      <c r="M34" s="29"/>
      <c r="N34" s="28"/>
      <c r="O34" s="21"/>
      <c r="P34" s="29"/>
      <c r="Q34" s="28"/>
      <c r="R34" s="21"/>
      <c r="S34" s="29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 x14ac:dyDescent="0.2">
      <c r="A35" s="6">
        <v>1</v>
      </c>
      <c r="B35" s="6">
        <f>Q35+R35+S35</f>
        <v>200</v>
      </c>
      <c r="C35" s="12" t="s">
        <v>40</v>
      </c>
      <c r="D35" s="12" t="s">
        <v>21</v>
      </c>
      <c r="E35" s="12" t="s">
        <v>23</v>
      </c>
      <c r="F35" s="12">
        <v>12897</v>
      </c>
      <c r="G35" s="13" t="s">
        <v>12</v>
      </c>
      <c r="H35" s="24">
        <v>1</v>
      </c>
      <c r="I35" s="1">
        <v>1</v>
      </c>
      <c r="J35" s="25" t="s">
        <v>76</v>
      </c>
      <c r="K35" s="24" t="s">
        <v>76</v>
      </c>
      <c r="L35" s="1" t="s">
        <v>76</v>
      </c>
      <c r="M35" s="25" t="s">
        <v>76</v>
      </c>
      <c r="N35" s="24" t="s">
        <v>76</v>
      </c>
      <c r="O35" s="1" t="s">
        <v>76</v>
      </c>
      <c r="P35" s="25" t="s">
        <v>76</v>
      </c>
      <c r="Q35" s="24">
        <v>200</v>
      </c>
      <c r="R35" s="1">
        <v>0</v>
      </c>
      <c r="S35" s="25">
        <v>0</v>
      </c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</row>
    <row r="36" spans="1:32" x14ac:dyDescent="0.2">
      <c r="A36" s="6">
        <v>1</v>
      </c>
      <c r="B36" s="6">
        <f>Q36+R36+S36</f>
        <v>200</v>
      </c>
      <c r="C36" s="12" t="s">
        <v>40</v>
      </c>
      <c r="D36" s="12" t="s">
        <v>39</v>
      </c>
      <c r="E36" s="12" t="s">
        <v>25</v>
      </c>
      <c r="F36" s="12">
        <v>12996</v>
      </c>
      <c r="G36" s="13" t="s">
        <v>26</v>
      </c>
      <c r="H36" s="24" t="s">
        <v>76</v>
      </c>
      <c r="I36" s="1" t="s">
        <v>76</v>
      </c>
      <c r="J36" s="25" t="s">
        <v>76</v>
      </c>
      <c r="K36" s="24">
        <v>1</v>
      </c>
      <c r="L36" s="1">
        <v>1</v>
      </c>
      <c r="M36" s="25" t="s">
        <v>76</v>
      </c>
      <c r="N36" s="24" t="s">
        <v>76</v>
      </c>
      <c r="O36" s="1" t="s">
        <v>76</v>
      </c>
      <c r="P36" s="25" t="s">
        <v>76</v>
      </c>
      <c r="Q36" s="24">
        <v>0</v>
      </c>
      <c r="R36" s="1">
        <v>200</v>
      </c>
      <c r="S36" s="25">
        <v>0</v>
      </c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7" thickBo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32" ht="33" customHeight="1" thickBot="1" x14ac:dyDescent="0.25">
      <c r="A38" s="53" t="s">
        <v>103</v>
      </c>
      <c r="B38" s="54"/>
      <c r="C38" s="54"/>
      <c r="D38" s="54"/>
      <c r="E38" s="54"/>
      <c r="F38" s="54"/>
      <c r="G38" s="55"/>
      <c r="H38" s="56" t="s">
        <v>94</v>
      </c>
      <c r="I38" s="57"/>
      <c r="J38" s="58"/>
      <c r="K38" s="56" t="s">
        <v>95</v>
      </c>
      <c r="L38" s="57"/>
      <c r="M38" s="58"/>
      <c r="N38" s="56" t="s">
        <v>96</v>
      </c>
      <c r="O38" s="57"/>
      <c r="P38" s="58"/>
      <c r="Q38" s="50" t="s">
        <v>80</v>
      </c>
      <c r="R38" s="51"/>
      <c r="S38" s="52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</row>
    <row r="39" spans="1:32" ht="27" customHeight="1" x14ac:dyDescent="0.2">
      <c r="A39" s="41" t="s">
        <v>93</v>
      </c>
      <c r="B39" s="41" t="s">
        <v>91</v>
      </c>
      <c r="C39" s="42" t="s">
        <v>104</v>
      </c>
      <c r="D39" s="42" t="s">
        <v>0</v>
      </c>
      <c r="E39" s="42" t="s">
        <v>1</v>
      </c>
      <c r="F39" s="42" t="s">
        <v>2</v>
      </c>
      <c r="G39" s="43" t="s">
        <v>3</v>
      </c>
      <c r="H39" s="39" t="s">
        <v>73</v>
      </c>
      <c r="I39" s="19" t="s">
        <v>74</v>
      </c>
      <c r="J39" s="40" t="s">
        <v>75</v>
      </c>
      <c r="K39" s="39" t="s">
        <v>73</v>
      </c>
      <c r="L39" s="19" t="s">
        <v>74</v>
      </c>
      <c r="M39" s="40" t="s">
        <v>75</v>
      </c>
      <c r="N39" s="39" t="s">
        <v>73</v>
      </c>
      <c r="O39" s="19" t="s">
        <v>74</v>
      </c>
      <c r="P39" s="40" t="s">
        <v>75</v>
      </c>
      <c r="Q39" s="39" t="s">
        <v>94</v>
      </c>
      <c r="R39" s="19" t="s">
        <v>95</v>
      </c>
      <c r="S39" s="40" t="s">
        <v>96</v>
      </c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</row>
    <row r="40" spans="1:32" x14ac:dyDescent="0.2">
      <c r="A40" s="6">
        <v>1</v>
      </c>
      <c r="B40" s="6">
        <f>Q40+R40+S40</f>
        <v>200</v>
      </c>
      <c r="C40" s="12" t="s">
        <v>6</v>
      </c>
      <c r="D40" s="12" t="s">
        <v>51</v>
      </c>
      <c r="E40" s="12" t="s">
        <v>52</v>
      </c>
      <c r="F40" s="15">
        <v>12683</v>
      </c>
      <c r="G40" s="13" t="s">
        <v>7</v>
      </c>
      <c r="H40" s="24">
        <v>1</v>
      </c>
      <c r="I40" s="1">
        <v>1</v>
      </c>
      <c r="J40" s="25" t="s">
        <v>76</v>
      </c>
      <c r="K40" s="24" t="s">
        <v>76</v>
      </c>
      <c r="L40" s="1" t="s">
        <v>76</v>
      </c>
      <c r="M40" s="25" t="s">
        <v>76</v>
      </c>
      <c r="N40" s="24" t="s">
        <v>76</v>
      </c>
      <c r="O40" s="1" t="s">
        <v>76</v>
      </c>
      <c r="P40" s="25" t="s">
        <v>76</v>
      </c>
      <c r="Q40" s="24">
        <v>200</v>
      </c>
      <c r="R40" s="1">
        <v>0</v>
      </c>
      <c r="S40" s="25">
        <v>0</v>
      </c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</row>
    <row r="41" spans="1:32" x14ac:dyDescent="0.2">
      <c r="A41" s="23"/>
      <c r="B41" s="23"/>
      <c r="C41" s="14"/>
      <c r="D41" s="14"/>
      <c r="E41" s="14"/>
      <c r="F41" s="14"/>
      <c r="G41" s="14"/>
      <c r="H41" s="28"/>
      <c r="I41" s="21"/>
      <c r="J41" s="29"/>
      <c r="K41" s="28"/>
      <c r="L41" s="21"/>
      <c r="M41" s="29"/>
      <c r="N41" s="28"/>
      <c r="O41" s="21"/>
      <c r="P41" s="29"/>
      <c r="Q41" s="28"/>
      <c r="R41" s="21"/>
      <c r="S41" s="29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</row>
    <row r="42" spans="1:32" x14ac:dyDescent="0.2">
      <c r="A42" s="6">
        <v>1</v>
      </c>
      <c r="B42" s="6">
        <f>Q42+R42+S42</f>
        <v>400</v>
      </c>
      <c r="C42" s="12" t="s">
        <v>29</v>
      </c>
      <c r="D42" s="12" t="s">
        <v>55</v>
      </c>
      <c r="E42" s="12" t="s">
        <v>56</v>
      </c>
      <c r="F42" s="12">
        <v>11338</v>
      </c>
      <c r="G42" s="13" t="s">
        <v>30</v>
      </c>
      <c r="H42" s="24" t="s">
        <v>76</v>
      </c>
      <c r="I42" s="1" t="s">
        <v>76</v>
      </c>
      <c r="J42" s="25" t="s">
        <v>76</v>
      </c>
      <c r="K42" s="24">
        <v>1</v>
      </c>
      <c r="L42" s="1">
        <v>1</v>
      </c>
      <c r="M42" s="25" t="s">
        <v>76</v>
      </c>
      <c r="N42" s="24">
        <v>1</v>
      </c>
      <c r="O42" s="1">
        <v>1</v>
      </c>
      <c r="P42" s="25" t="s">
        <v>76</v>
      </c>
      <c r="Q42" s="24">
        <v>0</v>
      </c>
      <c r="R42" s="1">
        <v>200</v>
      </c>
      <c r="S42" s="25">
        <v>200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</row>
    <row r="43" spans="1:32" x14ac:dyDescent="0.2">
      <c r="A43" s="6">
        <v>2</v>
      </c>
      <c r="B43" s="6">
        <f>Q43+R43+S43</f>
        <v>200</v>
      </c>
      <c r="C43" s="12" t="s">
        <v>29</v>
      </c>
      <c r="D43" s="12" t="s">
        <v>53</v>
      </c>
      <c r="E43" s="12" t="s">
        <v>54</v>
      </c>
      <c r="F43" s="12">
        <v>12892</v>
      </c>
      <c r="G43" s="13" t="s">
        <v>12</v>
      </c>
      <c r="H43" s="24">
        <v>1</v>
      </c>
      <c r="I43" s="1">
        <v>1</v>
      </c>
      <c r="J43" s="25" t="s">
        <v>76</v>
      </c>
      <c r="K43" s="24" t="s">
        <v>76</v>
      </c>
      <c r="L43" s="1" t="s">
        <v>76</v>
      </c>
      <c r="M43" s="25" t="s">
        <v>76</v>
      </c>
      <c r="N43" s="24" t="s">
        <v>76</v>
      </c>
      <c r="O43" s="1" t="s">
        <v>76</v>
      </c>
      <c r="P43" s="25" t="s">
        <v>76</v>
      </c>
      <c r="Q43" s="24">
        <v>200</v>
      </c>
      <c r="R43" s="1">
        <v>0</v>
      </c>
      <c r="S43" s="25">
        <v>0</v>
      </c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</row>
    <row r="44" spans="1:32" x14ac:dyDescent="0.2">
      <c r="A44" s="22"/>
      <c r="B44" s="23"/>
      <c r="C44" s="5"/>
      <c r="D44" s="5"/>
      <c r="E44" s="5"/>
      <c r="F44" s="5"/>
      <c r="G44" s="5"/>
      <c r="H44" s="30"/>
      <c r="I44" s="5"/>
      <c r="J44" s="31"/>
      <c r="K44" s="26"/>
      <c r="L44" s="20"/>
      <c r="M44" s="27"/>
      <c r="N44" s="28"/>
      <c r="O44" s="21"/>
      <c r="P44" s="29"/>
      <c r="Q44" s="26"/>
      <c r="R44" s="20"/>
      <c r="S44" s="27"/>
    </row>
    <row r="45" spans="1:32" ht="17" thickBot="1" x14ac:dyDescent="0.25">
      <c r="A45" s="6">
        <v>1</v>
      </c>
      <c r="B45" s="6">
        <f t="shared" ref="B45" si="1">Q45+R45+S45</f>
        <v>180</v>
      </c>
      <c r="C45" s="44" t="s">
        <v>35</v>
      </c>
      <c r="D45" s="3" t="s">
        <v>71</v>
      </c>
      <c r="E45" s="12" t="s">
        <v>72</v>
      </c>
      <c r="F45" s="59">
        <v>12993</v>
      </c>
      <c r="G45" s="16" t="s">
        <v>79</v>
      </c>
      <c r="H45" s="32" t="s">
        <v>76</v>
      </c>
      <c r="I45" s="33" t="s">
        <v>76</v>
      </c>
      <c r="J45" s="34" t="s">
        <v>76</v>
      </c>
      <c r="K45" s="35" t="s">
        <v>76</v>
      </c>
      <c r="L45" s="36" t="s">
        <v>76</v>
      </c>
      <c r="M45" s="37" t="s">
        <v>76</v>
      </c>
      <c r="N45" s="35">
        <v>2</v>
      </c>
      <c r="O45" s="36">
        <v>2</v>
      </c>
      <c r="P45" s="37" t="s">
        <v>76</v>
      </c>
      <c r="Q45" s="35">
        <v>0</v>
      </c>
      <c r="R45" s="36">
        <v>0</v>
      </c>
      <c r="S45" s="37">
        <v>180</v>
      </c>
    </row>
    <row r="46" spans="1:32" ht="17" thickBot="1" x14ac:dyDescent="0.25">
      <c r="A46" s="18"/>
      <c r="B46" s="17"/>
      <c r="C46" s="1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32" ht="17" thickBot="1" x14ac:dyDescent="0.25">
      <c r="A47" s="50" t="s">
        <v>92</v>
      </c>
      <c r="B47" s="51"/>
      <c r="C47" s="51"/>
      <c r="D47" s="52"/>
    </row>
    <row r="48" spans="1:32" x14ac:dyDescent="0.2">
      <c r="A48" s="47" t="s">
        <v>81</v>
      </c>
      <c r="B48" s="10">
        <v>100</v>
      </c>
      <c r="C48" s="45" t="s">
        <v>86</v>
      </c>
      <c r="D48" s="11">
        <v>50</v>
      </c>
    </row>
    <row r="49" spans="1:4" x14ac:dyDescent="0.2">
      <c r="A49" s="48" t="s">
        <v>82</v>
      </c>
      <c r="B49" s="2">
        <v>90</v>
      </c>
      <c r="C49" s="15" t="s">
        <v>87</v>
      </c>
      <c r="D49" s="7">
        <v>40</v>
      </c>
    </row>
    <row r="50" spans="1:4" x14ac:dyDescent="0.2">
      <c r="A50" s="48" t="s">
        <v>84</v>
      </c>
      <c r="B50" s="2">
        <v>80</v>
      </c>
      <c r="C50" s="15" t="s">
        <v>88</v>
      </c>
      <c r="D50" s="7">
        <v>30</v>
      </c>
    </row>
    <row r="51" spans="1:4" x14ac:dyDescent="0.2">
      <c r="A51" s="48" t="s">
        <v>83</v>
      </c>
      <c r="B51" s="2">
        <v>70</v>
      </c>
      <c r="C51" s="15" t="s">
        <v>89</v>
      </c>
      <c r="D51" s="7">
        <v>20</v>
      </c>
    </row>
    <row r="52" spans="1:4" ht="17" thickBot="1" x14ac:dyDescent="0.25">
      <c r="A52" s="49" t="s">
        <v>85</v>
      </c>
      <c r="B52" s="8">
        <v>60</v>
      </c>
      <c r="C52" s="46" t="s">
        <v>90</v>
      </c>
      <c r="D52" s="9">
        <v>10</v>
      </c>
    </row>
  </sheetData>
  <mergeCells count="11">
    <mergeCell ref="H1:J1"/>
    <mergeCell ref="K1:M1"/>
    <mergeCell ref="N1:P1"/>
    <mergeCell ref="Q1:S1"/>
    <mergeCell ref="A1:G1"/>
    <mergeCell ref="Q38:S38"/>
    <mergeCell ref="A47:D47"/>
    <mergeCell ref="A38:G38"/>
    <mergeCell ref="H38:J38"/>
    <mergeCell ref="K38:M38"/>
    <mergeCell ref="N38:P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brice Lopez</dc:creator>
  <cp:lastModifiedBy>coperpi coperpi</cp:lastModifiedBy>
  <dcterms:created xsi:type="dcterms:W3CDTF">2024-06-22T13:13:59Z</dcterms:created>
  <dcterms:modified xsi:type="dcterms:W3CDTF">2024-06-30T08:38:01Z</dcterms:modified>
</cp:coreProperties>
</file>